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615" windowWidth="29040" windowHeight="15840"/>
  </bookViews>
  <sheets>
    <sheet name="ECCO" sheetId="7" r:id="rId1"/>
  </sheets>
  <definedNames>
    <definedName name="_xlnm._FilterDatabase" localSheetId="0" hidden="1">ECCO!$B$4:$U$4</definedName>
  </definedNames>
  <calcPr calcId="152511"/>
</workbook>
</file>

<file path=xl/calcChain.xml><?xml version="1.0" encoding="utf-8"?>
<calcChain xmlns="http://schemas.openxmlformats.org/spreadsheetml/2006/main">
  <c r="S23" i="7" l="1"/>
  <c r="S22" i="7"/>
  <c r="S21" i="7"/>
  <c r="S20" i="7"/>
  <c r="S19" i="7"/>
  <c r="S12" i="7"/>
  <c r="S11" i="7"/>
  <c r="S16" i="7"/>
  <c r="S18" i="7"/>
  <c r="S15" i="7"/>
  <c r="S14" i="7"/>
  <c r="S17" i="7"/>
  <c r="S13" i="7"/>
  <c r="S10" i="7"/>
  <c r="S8" i="7"/>
  <c r="S9" i="7"/>
  <c r="S7" i="7"/>
  <c r="S5" i="7"/>
  <c r="S6" i="7"/>
  <c r="S3" i="7" l="1"/>
</calcChain>
</file>

<file path=xl/sharedStrings.xml><?xml version="1.0" encoding="utf-8"?>
<sst xmlns="http://schemas.openxmlformats.org/spreadsheetml/2006/main" count="67" uniqueCount="25">
  <si>
    <t>QTY</t>
  </si>
  <si>
    <t>Please Click on (+) button to check the size availability per SKU</t>
  </si>
  <si>
    <t>SKU</t>
  </si>
  <si>
    <t>STYLE</t>
  </si>
  <si>
    <t>RRP</t>
  </si>
  <si>
    <t>WHL</t>
  </si>
  <si>
    <t>PHOTO</t>
  </si>
  <si>
    <t>BRAND</t>
  </si>
  <si>
    <t>MEN</t>
  </si>
  <si>
    <t>WOMEN</t>
  </si>
  <si>
    <t>ECCO</t>
  </si>
  <si>
    <t>ECCO BIOM AEX M</t>
  </si>
  <si>
    <t>ECCO ULT-TRN M</t>
  </si>
  <si>
    <t>ECCO MX M</t>
  </si>
  <si>
    <t>BIOM AEX W</t>
  </si>
  <si>
    <t>ECCO BIOM 2.2 M</t>
  </si>
  <si>
    <t>ECCO EXOSTRIDE M</t>
  </si>
  <si>
    <t>ECCO BIOM ENERGI M</t>
  </si>
  <si>
    <t>ECCO BIOM INFINITE M</t>
  </si>
  <si>
    <t>ECCO BIOM 2.1 X MOUNTAIN M</t>
  </si>
  <si>
    <t>ECCO BIOM C-TRAIL M</t>
  </si>
  <si>
    <t>ECCO STREET LITE M</t>
  </si>
  <si>
    <t>ECCO BIOM 2.1 X COUNTRY W</t>
  </si>
  <si>
    <t>SIZE EUR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</si>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</sst>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9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2"/>
      <color indexed="8"/>
      <name val="Calibri"/>
      <family val="2"/>
      <charset val="238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11" applyNumberFormat="0" applyAlignment="0" applyProtection="0"/>
    <xf numFmtId="0" fontId="14" fillId="29" borderId="12" applyNumberFormat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1" borderId="11" applyNumberFormat="0" applyAlignment="0" applyProtection="0"/>
    <xf numFmtId="0" fontId="21" fillId="0" borderId="16" applyNumberFormat="0" applyFill="0" applyAlignment="0" applyProtection="0"/>
    <xf numFmtId="0" fontId="22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" fillId="33" borderId="17" applyNumberFormat="0" applyFont="0" applyAlignment="0" applyProtection="0"/>
    <xf numFmtId="0" fontId="24" fillId="28" borderId="18" applyNumberFormat="0" applyAlignment="0" applyProtection="0"/>
    <xf numFmtId="0" fontId="7" fillId="0" borderId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 2" xfId="39"/>
    <cellStyle name="Normalny 2" xfId="40"/>
    <cellStyle name="Note" xfId="41" builtinId="10" customBuiltin="1"/>
    <cellStyle name="Output" xfId="42" builtinId="21" customBuiltin="1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219075</xdr:rowOff>
    </xdr:from>
    <xdr:to>
      <xdr:col>18</xdr:col>
      <xdr:colOff>771525</xdr:colOff>
      <xdr:row>1</xdr:row>
      <xdr:rowOff>142875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87250" y="219075"/>
          <a:ext cx="6762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4</xdr:row>
      <xdr:rowOff>133350</xdr:rowOff>
    </xdr:from>
    <xdr:to>
      <xdr:col>1</xdr:col>
      <xdr:colOff>1209675</xdr:colOff>
      <xdr:row>4</xdr:row>
      <xdr:rowOff>781050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6775" y="1562100"/>
          <a:ext cx="1000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6</xdr:row>
      <xdr:rowOff>152400</xdr:rowOff>
    </xdr:from>
    <xdr:to>
      <xdr:col>1</xdr:col>
      <xdr:colOff>1171575</xdr:colOff>
      <xdr:row>6</xdr:row>
      <xdr:rowOff>771525</xdr:rowOff>
    </xdr:to>
    <xdr:pic>
      <xdr:nvPicPr>
        <xdr:cNvPr id="1027" name="Immagine 8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8675" y="3486150"/>
          <a:ext cx="10001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14</xdr:row>
      <xdr:rowOff>123825</xdr:rowOff>
    </xdr:from>
    <xdr:to>
      <xdr:col>1</xdr:col>
      <xdr:colOff>1266825</xdr:colOff>
      <xdr:row>14</xdr:row>
      <xdr:rowOff>771525</xdr:rowOff>
    </xdr:to>
    <xdr:pic>
      <xdr:nvPicPr>
        <xdr:cNvPr id="1028" name="Immagine 11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76300" y="11077575"/>
          <a:ext cx="1047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5</xdr:row>
      <xdr:rowOff>152400</xdr:rowOff>
    </xdr:from>
    <xdr:to>
      <xdr:col>1</xdr:col>
      <xdr:colOff>1190625</xdr:colOff>
      <xdr:row>5</xdr:row>
      <xdr:rowOff>762000</xdr:rowOff>
    </xdr:to>
    <xdr:pic>
      <xdr:nvPicPr>
        <xdr:cNvPr id="1029" name="Immagine 12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00100" y="2533650"/>
          <a:ext cx="1047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19</xdr:row>
      <xdr:rowOff>133350</xdr:rowOff>
    </xdr:from>
    <xdr:to>
      <xdr:col>1</xdr:col>
      <xdr:colOff>1190625</xdr:colOff>
      <xdr:row>19</xdr:row>
      <xdr:rowOff>819150</xdr:rowOff>
    </xdr:to>
    <xdr:pic>
      <xdr:nvPicPr>
        <xdr:cNvPr id="1030" name="Immagine 13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5849600"/>
          <a:ext cx="1076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</xdr:row>
      <xdr:rowOff>95250</xdr:rowOff>
    </xdr:from>
    <xdr:to>
      <xdr:col>1</xdr:col>
      <xdr:colOff>1285875</xdr:colOff>
      <xdr:row>15</xdr:row>
      <xdr:rowOff>752475</xdr:rowOff>
    </xdr:to>
    <xdr:pic>
      <xdr:nvPicPr>
        <xdr:cNvPr id="1031" name="Immagine 14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19150" y="12001500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9</xdr:row>
      <xdr:rowOff>180975</xdr:rowOff>
    </xdr:from>
    <xdr:to>
      <xdr:col>1</xdr:col>
      <xdr:colOff>1219200</xdr:colOff>
      <xdr:row>9</xdr:row>
      <xdr:rowOff>781050</xdr:rowOff>
    </xdr:to>
    <xdr:pic>
      <xdr:nvPicPr>
        <xdr:cNvPr id="1032" name="Immagine 15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71525" y="6372225"/>
          <a:ext cx="1104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10</xdr:row>
      <xdr:rowOff>133350</xdr:rowOff>
    </xdr:from>
    <xdr:to>
      <xdr:col>1</xdr:col>
      <xdr:colOff>1266825</xdr:colOff>
      <xdr:row>10</xdr:row>
      <xdr:rowOff>790575</xdr:rowOff>
    </xdr:to>
    <xdr:pic>
      <xdr:nvPicPr>
        <xdr:cNvPr id="1033" name="Immagine 16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00100" y="7277100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</xdr:row>
      <xdr:rowOff>95250</xdr:rowOff>
    </xdr:from>
    <xdr:to>
      <xdr:col>1</xdr:col>
      <xdr:colOff>1343025</xdr:colOff>
      <xdr:row>11</xdr:row>
      <xdr:rowOff>809625</xdr:rowOff>
    </xdr:to>
    <xdr:pic>
      <xdr:nvPicPr>
        <xdr:cNvPr id="1034" name="Immagine 17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42950" y="8191500"/>
          <a:ext cx="1257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16</xdr:row>
      <xdr:rowOff>123825</xdr:rowOff>
    </xdr:from>
    <xdr:to>
      <xdr:col>1</xdr:col>
      <xdr:colOff>1323975</xdr:colOff>
      <xdr:row>16</xdr:row>
      <xdr:rowOff>819150</xdr:rowOff>
    </xdr:to>
    <xdr:pic>
      <xdr:nvPicPr>
        <xdr:cNvPr id="1035" name="Immagine 18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62000" y="12982575"/>
          <a:ext cx="12192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</xdr:row>
      <xdr:rowOff>171450</xdr:rowOff>
    </xdr:from>
    <xdr:to>
      <xdr:col>1</xdr:col>
      <xdr:colOff>1285875</xdr:colOff>
      <xdr:row>12</xdr:row>
      <xdr:rowOff>771525</xdr:rowOff>
    </xdr:to>
    <xdr:pic>
      <xdr:nvPicPr>
        <xdr:cNvPr id="1036" name="Immagine 19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42950" y="9220200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8</xdr:row>
      <xdr:rowOff>200025</xdr:rowOff>
    </xdr:from>
    <xdr:to>
      <xdr:col>1</xdr:col>
      <xdr:colOff>1247775</xdr:colOff>
      <xdr:row>8</xdr:row>
      <xdr:rowOff>771525</xdr:rowOff>
    </xdr:to>
    <xdr:pic>
      <xdr:nvPicPr>
        <xdr:cNvPr id="1037" name="Immagine 20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71525" y="5438775"/>
          <a:ext cx="11334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</xdr:row>
      <xdr:rowOff>142875</xdr:rowOff>
    </xdr:from>
    <xdr:to>
      <xdr:col>1</xdr:col>
      <xdr:colOff>1257300</xdr:colOff>
      <xdr:row>7</xdr:row>
      <xdr:rowOff>742950</xdr:rowOff>
    </xdr:to>
    <xdr:pic>
      <xdr:nvPicPr>
        <xdr:cNvPr id="1038" name="Immagine 21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19150" y="4429125"/>
          <a:ext cx="1095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13</xdr:row>
      <xdr:rowOff>76200</xdr:rowOff>
    </xdr:from>
    <xdr:to>
      <xdr:col>1</xdr:col>
      <xdr:colOff>1343025</xdr:colOff>
      <xdr:row>13</xdr:row>
      <xdr:rowOff>771525</xdr:rowOff>
    </xdr:to>
    <xdr:pic>
      <xdr:nvPicPr>
        <xdr:cNvPr id="1039" name="Immagine 22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00100" y="10077450"/>
          <a:ext cx="12001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20</xdr:row>
      <xdr:rowOff>219075</xdr:rowOff>
    </xdr:from>
    <xdr:to>
      <xdr:col>1</xdr:col>
      <xdr:colOff>1190625</xdr:colOff>
      <xdr:row>20</xdr:row>
      <xdr:rowOff>704850</xdr:rowOff>
    </xdr:to>
    <xdr:pic>
      <xdr:nvPicPr>
        <xdr:cNvPr id="1040" name="Immagine 23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885825" y="16887825"/>
          <a:ext cx="9620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22</xdr:row>
      <xdr:rowOff>142875</xdr:rowOff>
    </xdr:from>
    <xdr:to>
      <xdr:col>1</xdr:col>
      <xdr:colOff>1333500</xdr:colOff>
      <xdr:row>22</xdr:row>
      <xdr:rowOff>781050</xdr:rowOff>
    </xdr:to>
    <xdr:pic>
      <xdr:nvPicPr>
        <xdr:cNvPr id="1041" name="Immagine 10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62000" y="18716625"/>
          <a:ext cx="12287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18</xdr:row>
      <xdr:rowOff>47625</xdr:rowOff>
    </xdr:from>
    <xdr:to>
      <xdr:col>1</xdr:col>
      <xdr:colOff>1238250</xdr:colOff>
      <xdr:row>18</xdr:row>
      <xdr:rowOff>790575</xdr:rowOff>
    </xdr:to>
    <xdr:pic>
      <xdr:nvPicPr>
        <xdr:cNvPr id="1042" name="Immagine 9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81050" y="14811375"/>
          <a:ext cx="1114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</xdr:row>
      <xdr:rowOff>142875</xdr:rowOff>
    </xdr:from>
    <xdr:to>
      <xdr:col>1</xdr:col>
      <xdr:colOff>1266825</xdr:colOff>
      <xdr:row>17</xdr:row>
      <xdr:rowOff>752475</xdr:rowOff>
    </xdr:to>
    <xdr:pic>
      <xdr:nvPicPr>
        <xdr:cNvPr id="1043" name="Immagine 7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19150" y="13954125"/>
          <a:ext cx="1104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21</xdr:row>
      <xdr:rowOff>47625</xdr:rowOff>
    </xdr:from>
    <xdr:to>
      <xdr:col>1</xdr:col>
      <xdr:colOff>1209675</xdr:colOff>
      <xdr:row>21</xdr:row>
      <xdr:rowOff>857250</xdr:rowOff>
    </xdr:to>
    <xdr:pic>
      <xdr:nvPicPr>
        <xdr:cNvPr id="1044" name="Picture 522"/>
        <xdr:cNvPicPr>
          <a:picLocks noChangeAspect="1"/>
        </xdr:cNvPicPr>
      </xdr:nvPicPr>
      <xdr:blipFill>
        <a:blip xmlns:r="http://schemas.openxmlformats.org/officeDocument/2006/relationships" r:embed="rId20"/>
        <a:srcRect l="7918" t="40465" r="10934" b="10233"/>
        <a:stretch>
          <a:fillRect/>
        </a:stretch>
      </xdr:blipFill>
      <xdr:spPr bwMode="auto">
        <a:xfrm>
          <a:off x="800100" y="17668875"/>
          <a:ext cx="1066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showGridLines="0" tabSelected="1" zoomScale="80" zoomScaleNormal="80" workbookViewId="0">
      <pane ySplit="4" topLeftCell="A5" activePane="bottomLeft" state="frozen"/>
      <selection pane="bottomLeft" activeCell="W6" sqref="W6"/>
    </sheetView>
  </sheetViews>
  <sheetFormatPr defaultColWidth="21.42578125" defaultRowHeight="77.099999999999994" customHeight="1" outlineLevelCol="1" x14ac:dyDescent="0.25"/>
  <cols>
    <col min="1" max="1" width="9.85546875" style="1" customWidth="1"/>
    <col min="2" max="2" width="21.28515625" style="6" customWidth="1"/>
    <col min="3" max="3" width="13.42578125" style="6" bestFit="1" customWidth="1"/>
    <col min="4" max="4" width="16.28515625" style="6" customWidth="1"/>
    <col min="5" max="5" width="30.7109375" style="20" customWidth="1"/>
    <col min="6" max="6" width="17" style="1" bestFit="1" customWidth="1" outlineLevel="1"/>
    <col min="7" max="18" width="6.28515625" style="1" customWidth="1" outlineLevel="1"/>
    <col min="19" max="19" width="10.42578125" style="4" bestFit="1" customWidth="1"/>
    <col min="20" max="20" width="13" style="8" customWidth="1"/>
    <col min="21" max="21" width="13.42578125" style="8" customWidth="1"/>
    <col min="22" max="16384" width="21.42578125" style="1"/>
  </cols>
  <sheetData>
    <row r="1" spans="1:25" ht="32.25" customHeight="1" x14ac:dyDescent="0.25"/>
    <row r="2" spans="1:25" ht="22.5" customHeight="1" thickBot="1" x14ac:dyDescent="0.3">
      <c r="A2" s="5"/>
      <c r="B2" s="7"/>
      <c r="C2" s="7"/>
      <c r="D2" s="7"/>
      <c r="E2" s="1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U2" s="27" t="s">
        <v>1</v>
      </c>
    </row>
    <row r="3" spans="1:25" s="2" customFormat="1" ht="24.75" customHeight="1" thickBot="1" x14ac:dyDescent="0.3">
      <c r="F3" s="7"/>
      <c r="G3" s="15">
        <v>35</v>
      </c>
      <c r="H3" s="16">
        <v>36</v>
      </c>
      <c r="I3" s="16">
        <v>37</v>
      </c>
      <c r="J3" s="16">
        <v>38</v>
      </c>
      <c r="K3" s="16">
        <v>39</v>
      </c>
      <c r="L3" s="16">
        <v>40</v>
      </c>
      <c r="M3" s="16">
        <v>41</v>
      </c>
      <c r="N3" s="16">
        <v>42</v>
      </c>
      <c r="O3" s="16">
        <v>43</v>
      </c>
      <c r="P3" s="16">
        <v>44</v>
      </c>
      <c r="Q3" s="16">
        <v>45</v>
      </c>
      <c r="R3" s="26">
        <v>46</v>
      </c>
      <c r="S3" s="23">
        <f>SUM(S5:S23)</f>
        <v>17804</v>
      </c>
      <c r="T3"/>
      <c r="U3"/>
    </row>
    <row r="4" spans="1:25" s="2" customFormat="1" ht="33" customHeight="1" thickBot="1" x14ac:dyDescent="0.3">
      <c r="B4" s="17" t="s">
        <v>6</v>
      </c>
      <c r="C4" s="17" t="s">
        <v>7</v>
      </c>
      <c r="D4" s="11" t="s">
        <v>2</v>
      </c>
      <c r="E4" s="17" t="s">
        <v>3</v>
      </c>
      <c r="F4" s="25" t="s">
        <v>24</v>
      </c>
      <c r="G4" s="28" t="s">
        <v>23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  <c r="S4" s="22" t="s">
        <v>0</v>
      </c>
      <c r="T4" s="21" t="s">
        <v>4</v>
      </c>
      <c r="U4" s="12" t="s">
        <v>5</v>
      </c>
    </row>
    <row r="5" spans="1:25" s="3" customFormat="1" ht="75" customHeight="1" x14ac:dyDescent="0.25">
      <c r="B5" s="14"/>
      <c r="C5" s="14" t="s">
        <v>10</v>
      </c>
      <c r="D5" s="24">
        <v>80283401001</v>
      </c>
      <c r="E5" s="18" t="s">
        <v>11</v>
      </c>
      <c r="F5" s="18" t="s">
        <v>8</v>
      </c>
      <c r="G5" s="14"/>
      <c r="H5" s="14"/>
      <c r="I5" s="14"/>
      <c r="J5" s="14"/>
      <c r="K5" s="14">
        <v>135</v>
      </c>
      <c r="L5" s="14">
        <v>480</v>
      </c>
      <c r="M5" s="14">
        <v>750</v>
      </c>
      <c r="N5" s="14">
        <v>840</v>
      </c>
      <c r="O5" s="14">
        <v>525</v>
      </c>
      <c r="P5" s="14">
        <v>282</v>
      </c>
      <c r="Q5" s="14">
        <v>90</v>
      </c>
      <c r="R5" s="14">
        <v>9</v>
      </c>
      <c r="S5" s="9">
        <f t="shared" ref="S5:S23" si="0">SUM(G5:R5)</f>
        <v>3111</v>
      </c>
      <c r="T5" s="10">
        <v>200</v>
      </c>
      <c r="U5" s="10">
        <v>83.33</v>
      </c>
      <c r="V5" s="13"/>
      <c r="W5" s="13"/>
      <c r="Y5" s="13"/>
    </row>
    <row r="6" spans="1:25" s="3" customFormat="1" ht="75" customHeight="1" x14ac:dyDescent="0.25">
      <c r="B6" s="14"/>
      <c r="C6" s="14" t="s">
        <v>10</v>
      </c>
      <c r="D6" s="24">
        <v>83086401001</v>
      </c>
      <c r="E6" s="18" t="s">
        <v>15</v>
      </c>
      <c r="F6" s="18" t="s">
        <v>8</v>
      </c>
      <c r="G6" s="14"/>
      <c r="H6" s="14"/>
      <c r="I6" s="14"/>
      <c r="J6" s="14"/>
      <c r="K6" s="14">
        <v>180</v>
      </c>
      <c r="L6" s="14">
        <v>360</v>
      </c>
      <c r="M6" s="14">
        <v>630</v>
      </c>
      <c r="N6" s="14">
        <v>630</v>
      </c>
      <c r="O6" s="14">
        <v>360</v>
      </c>
      <c r="P6" s="14">
        <v>162</v>
      </c>
      <c r="Q6" s="14">
        <v>27</v>
      </c>
      <c r="R6" s="14"/>
      <c r="S6" s="9">
        <f t="shared" si="0"/>
        <v>2349</v>
      </c>
      <c r="T6" s="10">
        <v>210</v>
      </c>
      <c r="U6" s="10">
        <v>87.5</v>
      </c>
      <c r="V6" s="13"/>
      <c r="W6" s="13"/>
      <c r="Y6" s="13"/>
    </row>
    <row r="7" spans="1:25" s="3" customFormat="1" ht="75" customHeight="1" x14ac:dyDescent="0.25">
      <c r="B7" s="14"/>
      <c r="C7" s="14" t="s">
        <v>10</v>
      </c>
      <c r="D7" s="24">
        <v>82433451094</v>
      </c>
      <c r="E7" s="18" t="s">
        <v>12</v>
      </c>
      <c r="F7" s="18" t="s">
        <v>8</v>
      </c>
      <c r="G7" s="14"/>
      <c r="H7" s="14"/>
      <c r="I7" s="14"/>
      <c r="J7" s="14"/>
      <c r="K7" s="14">
        <v>135</v>
      </c>
      <c r="L7" s="14">
        <v>315</v>
      </c>
      <c r="M7" s="14">
        <v>630</v>
      </c>
      <c r="N7" s="14">
        <v>630</v>
      </c>
      <c r="O7" s="14">
        <v>315</v>
      </c>
      <c r="P7" s="14">
        <v>162</v>
      </c>
      <c r="Q7" s="14">
        <v>54</v>
      </c>
      <c r="R7" s="14"/>
      <c r="S7" s="9">
        <f t="shared" si="0"/>
        <v>2241</v>
      </c>
      <c r="T7" s="10">
        <v>150</v>
      </c>
      <c r="U7" s="10">
        <v>62.5</v>
      </c>
      <c r="V7" s="13"/>
      <c r="W7" s="13"/>
      <c r="Y7" s="13"/>
    </row>
    <row r="8" spans="1:25" s="3" customFormat="1" ht="75" customHeight="1" x14ac:dyDescent="0.25">
      <c r="B8" s="14"/>
      <c r="C8" s="14" t="s">
        <v>10</v>
      </c>
      <c r="D8" s="24">
        <v>80346451094</v>
      </c>
      <c r="E8" s="18" t="s">
        <v>20</v>
      </c>
      <c r="F8" s="18" t="s">
        <v>8</v>
      </c>
      <c r="G8" s="14"/>
      <c r="H8" s="14"/>
      <c r="I8" s="14"/>
      <c r="J8" s="14"/>
      <c r="K8" s="14">
        <v>96</v>
      </c>
      <c r="L8" s="14">
        <v>270</v>
      </c>
      <c r="M8" s="14">
        <v>540</v>
      </c>
      <c r="N8" s="14">
        <v>540</v>
      </c>
      <c r="O8" s="14">
        <v>270</v>
      </c>
      <c r="P8" s="14">
        <v>135</v>
      </c>
      <c r="Q8" s="14">
        <v>54</v>
      </c>
      <c r="R8" s="14"/>
      <c r="S8" s="9">
        <f t="shared" si="0"/>
        <v>1905</v>
      </c>
      <c r="T8" s="10">
        <v>200</v>
      </c>
      <c r="U8" s="10">
        <v>83.33</v>
      </c>
      <c r="V8" s="13"/>
      <c r="W8" s="13"/>
      <c r="Y8" s="13"/>
    </row>
    <row r="9" spans="1:25" s="3" customFormat="1" ht="75" customHeight="1" x14ac:dyDescent="0.25">
      <c r="B9" s="14"/>
      <c r="C9" s="14" t="s">
        <v>10</v>
      </c>
      <c r="D9" s="24">
        <v>82392451094</v>
      </c>
      <c r="E9" s="18" t="s">
        <v>19</v>
      </c>
      <c r="F9" s="18" t="s">
        <v>8</v>
      </c>
      <c r="G9" s="14"/>
      <c r="H9" s="14"/>
      <c r="I9" s="14"/>
      <c r="J9" s="14"/>
      <c r="K9" s="14">
        <v>99</v>
      </c>
      <c r="L9" s="14">
        <v>216</v>
      </c>
      <c r="M9" s="14">
        <v>540</v>
      </c>
      <c r="N9" s="14">
        <v>540</v>
      </c>
      <c r="O9" s="14">
        <v>216</v>
      </c>
      <c r="P9" s="14">
        <v>99</v>
      </c>
      <c r="Q9" s="14">
        <v>27</v>
      </c>
      <c r="R9" s="14"/>
      <c r="S9" s="9">
        <f t="shared" si="0"/>
        <v>1737</v>
      </c>
      <c r="T9" s="10">
        <v>190</v>
      </c>
      <c r="U9" s="10">
        <v>79.17</v>
      </c>
      <c r="V9" s="13"/>
      <c r="W9" s="13"/>
      <c r="Y9" s="13"/>
    </row>
    <row r="10" spans="1:25" s="3" customFormat="1" ht="75" customHeight="1" x14ac:dyDescent="0.25">
      <c r="B10" s="14"/>
      <c r="C10" s="14" t="s">
        <v>10</v>
      </c>
      <c r="D10" s="24">
        <v>85080401001</v>
      </c>
      <c r="E10" s="18" t="s">
        <v>17</v>
      </c>
      <c r="F10" s="18" t="s">
        <v>8</v>
      </c>
      <c r="G10" s="14"/>
      <c r="H10" s="14"/>
      <c r="I10" s="14"/>
      <c r="J10" s="14"/>
      <c r="K10" s="14">
        <v>81</v>
      </c>
      <c r="L10" s="14">
        <v>144</v>
      </c>
      <c r="M10" s="14">
        <v>360</v>
      </c>
      <c r="N10" s="14">
        <v>360</v>
      </c>
      <c r="O10" s="14">
        <v>144</v>
      </c>
      <c r="P10" s="14">
        <v>54</v>
      </c>
      <c r="Q10" s="14">
        <v>18</v>
      </c>
      <c r="R10" s="14"/>
      <c r="S10" s="9">
        <f t="shared" si="0"/>
        <v>1161</v>
      </c>
      <c r="T10" s="10">
        <v>150</v>
      </c>
      <c r="U10" s="10">
        <v>62.5</v>
      </c>
      <c r="V10" s="13"/>
      <c r="W10" s="13"/>
      <c r="Y10" s="13"/>
    </row>
    <row r="11" spans="1:25" s="3" customFormat="1" ht="75" customHeight="1" x14ac:dyDescent="0.25">
      <c r="B11" s="14"/>
      <c r="C11" s="14" t="s">
        <v>10</v>
      </c>
      <c r="D11" s="24">
        <v>82019451052</v>
      </c>
      <c r="E11" s="18" t="s">
        <v>13</v>
      </c>
      <c r="F11" s="18" t="s">
        <v>8</v>
      </c>
      <c r="G11" s="14"/>
      <c r="H11" s="14"/>
      <c r="I11" s="14"/>
      <c r="J11" s="14"/>
      <c r="K11" s="14">
        <v>36</v>
      </c>
      <c r="L11" s="14">
        <v>99</v>
      </c>
      <c r="M11" s="14">
        <v>180</v>
      </c>
      <c r="N11" s="14">
        <v>180</v>
      </c>
      <c r="O11" s="14">
        <v>99</v>
      </c>
      <c r="P11" s="14">
        <v>36</v>
      </c>
      <c r="Q11" s="14">
        <v>3</v>
      </c>
      <c r="R11" s="14"/>
      <c r="S11" s="9">
        <f t="shared" si="0"/>
        <v>633</v>
      </c>
      <c r="T11" s="10">
        <v>150</v>
      </c>
      <c r="U11" s="10">
        <v>62.5</v>
      </c>
      <c r="V11" s="13"/>
      <c r="W11" s="13"/>
      <c r="Y11" s="13"/>
    </row>
    <row r="12" spans="1:25" s="3" customFormat="1" ht="75" customHeight="1" x14ac:dyDescent="0.25">
      <c r="B12" s="14"/>
      <c r="C12" s="14" t="s">
        <v>10</v>
      </c>
      <c r="D12" s="24">
        <v>82031402001</v>
      </c>
      <c r="E12" s="18" t="s">
        <v>13</v>
      </c>
      <c r="F12" s="18" t="s">
        <v>8</v>
      </c>
      <c r="G12" s="14"/>
      <c r="H12" s="14"/>
      <c r="I12" s="14"/>
      <c r="J12" s="14"/>
      <c r="K12" s="14">
        <v>36</v>
      </c>
      <c r="L12" s="14">
        <v>99</v>
      </c>
      <c r="M12" s="14">
        <v>180</v>
      </c>
      <c r="N12" s="14">
        <v>180</v>
      </c>
      <c r="O12" s="14">
        <v>99</v>
      </c>
      <c r="P12" s="14">
        <v>36</v>
      </c>
      <c r="Q12" s="14">
        <v>3</v>
      </c>
      <c r="R12" s="14"/>
      <c r="S12" s="9">
        <f t="shared" si="0"/>
        <v>633</v>
      </c>
      <c r="T12" s="10">
        <v>130</v>
      </c>
      <c r="U12" s="10">
        <v>54.17</v>
      </c>
      <c r="V12" s="13"/>
      <c r="W12" s="13"/>
      <c r="Y12" s="13"/>
    </row>
    <row r="13" spans="1:25" s="3" customFormat="1" ht="75" customHeight="1" x14ac:dyDescent="0.25">
      <c r="B13" s="14"/>
      <c r="C13" s="14" t="s">
        <v>10</v>
      </c>
      <c r="D13" s="24">
        <v>82563401001</v>
      </c>
      <c r="E13" s="18" t="s">
        <v>18</v>
      </c>
      <c r="F13" s="18" t="s">
        <v>8</v>
      </c>
      <c r="G13" s="14"/>
      <c r="H13" s="14"/>
      <c r="I13" s="14"/>
      <c r="J13" s="14"/>
      <c r="K13" s="14">
        <v>72</v>
      </c>
      <c r="L13" s="14">
        <v>99</v>
      </c>
      <c r="M13" s="14">
        <v>180</v>
      </c>
      <c r="N13" s="14">
        <v>180</v>
      </c>
      <c r="O13" s="14">
        <v>81</v>
      </c>
      <c r="P13" s="14">
        <v>18</v>
      </c>
      <c r="Q13" s="14"/>
      <c r="R13" s="14"/>
      <c r="S13" s="9">
        <f t="shared" si="0"/>
        <v>630</v>
      </c>
      <c r="T13" s="10">
        <v>240</v>
      </c>
      <c r="U13" s="10">
        <v>100</v>
      </c>
      <c r="V13" s="13"/>
      <c r="W13" s="13"/>
      <c r="Y13" s="13"/>
    </row>
    <row r="14" spans="1:25" s="3" customFormat="1" ht="75" customHeight="1" x14ac:dyDescent="0.25">
      <c r="B14" s="14"/>
      <c r="C14" s="14" t="s">
        <v>10</v>
      </c>
      <c r="D14" s="24">
        <v>82387451052</v>
      </c>
      <c r="E14" s="18" t="s">
        <v>19</v>
      </c>
      <c r="F14" s="18" t="s">
        <v>8</v>
      </c>
      <c r="G14" s="14"/>
      <c r="H14" s="14"/>
      <c r="I14" s="14"/>
      <c r="J14" s="14"/>
      <c r="K14" s="14">
        <v>45</v>
      </c>
      <c r="L14" s="14">
        <v>72</v>
      </c>
      <c r="M14" s="14">
        <v>180</v>
      </c>
      <c r="N14" s="14">
        <v>180</v>
      </c>
      <c r="O14" s="14">
        <v>99</v>
      </c>
      <c r="P14" s="14">
        <v>45</v>
      </c>
      <c r="Q14" s="14">
        <v>9</v>
      </c>
      <c r="R14" s="14"/>
      <c r="S14" s="9">
        <f t="shared" si="0"/>
        <v>630</v>
      </c>
      <c r="T14" s="10">
        <v>200</v>
      </c>
      <c r="U14" s="10">
        <v>83.33</v>
      </c>
      <c r="V14" s="13"/>
      <c r="W14" s="13"/>
      <c r="Y14" s="13"/>
    </row>
    <row r="15" spans="1:25" s="3" customFormat="1" ht="75" customHeight="1" x14ac:dyDescent="0.25">
      <c r="B15" s="14"/>
      <c r="C15" s="14" t="s">
        <v>10</v>
      </c>
      <c r="D15" s="24">
        <v>83076401001</v>
      </c>
      <c r="E15" s="18" t="s">
        <v>15</v>
      </c>
      <c r="F15" s="18" t="s">
        <v>8</v>
      </c>
      <c r="G15" s="14"/>
      <c r="H15" s="14"/>
      <c r="I15" s="14"/>
      <c r="J15" s="14"/>
      <c r="K15" s="14">
        <v>45</v>
      </c>
      <c r="L15" s="14">
        <v>90</v>
      </c>
      <c r="M15" s="14">
        <v>180</v>
      </c>
      <c r="N15" s="14">
        <v>180</v>
      </c>
      <c r="O15" s="14">
        <v>90</v>
      </c>
      <c r="P15" s="14">
        <v>36</v>
      </c>
      <c r="Q15" s="14"/>
      <c r="R15" s="14"/>
      <c r="S15" s="9">
        <f t="shared" si="0"/>
        <v>621</v>
      </c>
      <c r="T15" s="10">
        <v>170</v>
      </c>
      <c r="U15" s="10">
        <v>70.83</v>
      </c>
      <c r="V15" s="13"/>
      <c r="W15" s="13"/>
      <c r="Y15" s="13"/>
    </row>
    <row r="16" spans="1:25" s="3" customFormat="1" ht="75" customHeight="1" x14ac:dyDescent="0.25">
      <c r="B16" s="14"/>
      <c r="C16" s="14" t="s">
        <v>10</v>
      </c>
      <c r="D16" s="24">
        <v>83531401001</v>
      </c>
      <c r="E16" s="18" t="s">
        <v>16</v>
      </c>
      <c r="F16" s="18" t="s">
        <v>8</v>
      </c>
      <c r="G16" s="14"/>
      <c r="H16" s="14"/>
      <c r="I16" s="14"/>
      <c r="J16" s="14"/>
      <c r="K16" s="14">
        <v>45</v>
      </c>
      <c r="L16" s="14">
        <v>81</v>
      </c>
      <c r="M16" s="14">
        <v>180</v>
      </c>
      <c r="N16" s="14">
        <v>180</v>
      </c>
      <c r="O16" s="14">
        <v>81</v>
      </c>
      <c r="P16" s="14">
        <v>18</v>
      </c>
      <c r="Q16" s="14"/>
      <c r="R16" s="14"/>
      <c r="S16" s="9">
        <f t="shared" si="0"/>
        <v>585</v>
      </c>
      <c r="T16" s="10">
        <v>150</v>
      </c>
      <c r="U16" s="10">
        <v>62.5</v>
      </c>
      <c r="V16" s="13"/>
      <c r="W16" s="13"/>
      <c r="Y16" s="13"/>
    </row>
    <row r="17" spans="2:25" s="3" customFormat="1" ht="75" customHeight="1" x14ac:dyDescent="0.25">
      <c r="B17" s="14"/>
      <c r="C17" s="14" t="s">
        <v>10</v>
      </c>
      <c r="D17" s="24">
        <v>82032451052</v>
      </c>
      <c r="E17" s="18" t="s">
        <v>13</v>
      </c>
      <c r="F17" s="18" t="s">
        <v>8</v>
      </c>
      <c r="G17" s="14"/>
      <c r="H17" s="14"/>
      <c r="I17" s="14"/>
      <c r="J17" s="14"/>
      <c r="K17" s="14">
        <v>45</v>
      </c>
      <c r="L17" s="14">
        <v>81</v>
      </c>
      <c r="M17" s="14">
        <v>162</v>
      </c>
      <c r="N17" s="14">
        <v>162</v>
      </c>
      <c r="O17" s="14">
        <v>81</v>
      </c>
      <c r="P17" s="14">
        <v>18</v>
      </c>
      <c r="Q17" s="14"/>
      <c r="R17" s="14"/>
      <c r="S17" s="9">
        <f t="shared" si="0"/>
        <v>549</v>
      </c>
      <c r="T17" s="10">
        <v>130</v>
      </c>
      <c r="U17" s="10">
        <v>54.17</v>
      </c>
      <c r="V17" s="13"/>
      <c r="W17" s="13"/>
      <c r="Y17" s="13"/>
    </row>
    <row r="18" spans="2:25" s="3" customFormat="1" ht="75" customHeight="1" x14ac:dyDescent="0.25">
      <c r="B18" s="14"/>
      <c r="C18" s="14" t="s">
        <v>10</v>
      </c>
      <c r="D18" s="24">
        <v>83091460266</v>
      </c>
      <c r="E18" s="18" t="s">
        <v>15</v>
      </c>
      <c r="F18" s="18" t="s">
        <v>8</v>
      </c>
      <c r="G18" s="14"/>
      <c r="H18" s="14"/>
      <c r="I18" s="14"/>
      <c r="J18" s="14"/>
      <c r="K18" s="14">
        <v>45</v>
      </c>
      <c r="L18" s="14">
        <v>72</v>
      </c>
      <c r="M18" s="14">
        <v>136</v>
      </c>
      <c r="N18" s="14">
        <v>136</v>
      </c>
      <c r="O18" s="14">
        <v>72</v>
      </c>
      <c r="P18" s="14">
        <v>27</v>
      </c>
      <c r="Q18" s="14"/>
      <c r="R18" s="14"/>
      <c r="S18" s="9">
        <f t="shared" si="0"/>
        <v>488</v>
      </c>
      <c r="T18" s="10">
        <v>160</v>
      </c>
      <c r="U18" s="10">
        <v>66.67</v>
      </c>
      <c r="V18" s="13"/>
      <c r="W18" s="13"/>
      <c r="Y18" s="13"/>
    </row>
    <row r="19" spans="2:25" s="3" customFormat="1" ht="75" customHeight="1" x14ac:dyDescent="0.25">
      <c r="B19" s="14"/>
      <c r="C19" s="14" t="s">
        <v>10</v>
      </c>
      <c r="D19" s="24">
        <v>83089401001</v>
      </c>
      <c r="E19" s="18" t="s">
        <v>15</v>
      </c>
      <c r="F19" s="18" t="s">
        <v>8</v>
      </c>
      <c r="G19" s="14"/>
      <c r="H19" s="14"/>
      <c r="I19" s="14"/>
      <c r="J19" s="14"/>
      <c r="K19" s="14">
        <v>18</v>
      </c>
      <c r="L19" s="14">
        <v>18</v>
      </c>
      <c r="M19" s="14">
        <v>36</v>
      </c>
      <c r="N19" s="14">
        <v>36</v>
      </c>
      <c r="O19" s="14">
        <v>15</v>
      </c>
      <c r="P19" s="14">
        <v>6</v>
      </c>
      <c r="Q19" s="14"/>
      <c r="R19" s="14"/>
      <c r="S19" s="9">
        <f t="shared" si="0"/>
        <v>129</v>
      </c>
      <c r="T19" s="10">
        <v>190</v>
      </c>
      <c r="U19" s="10">
        <v>79.17</v>
      </c>
      <c r="V19" s="13"/>
      <c r="W19" s="13"/>
      <c r="Y19" s="13"/>
    </row>
    <row r="20" spans="2:25" s="3" customFormat="1" ht="75" customHeight="1" x14ac:dyDescent="0.25">
      <c r="B20" s="14"/>
      <c r="C20" s="14" t="s">
        <v>10</v>
      </c>
      <c r="D20" s="24">
        <v>83530401001</v>
      </c>
      <c r="E20" s="18" t="s">
        <v>16</v>
      </c>
      <c r="F20" s="18" t="s">
        <v>8</v>
      </c>
      <c r="G20" s="14"/>
      <c r="H20" s="14"/>
      <c r="I20" s="14"/>
      <c r="J20" s="14"/>
      <c r="K20" s="14">
        <v>12</v>
      </c>
      <c r="L20" s="14">
        <v>18</v>
      </c>
      <c r="M20" s="14">
        <v>36</v>
      </c>
      <c r="N20" s="14">
        <v>36</v>
      </c>
      <c r="O20" s="14">
        <v>18</v>
      </c>
      <c r="P20" s="14">
        <v>9</v>
      </c>
      <c r="Q20" s="14"/>
      <c r="R20" s="14"/>
      <c r="S20" s="9">
        <f t="shared" si="0"/>
        <v>129</v>
      </c>
      <c r="T20" s="10">
        <v>160</v>
      </c>
      <c r="U20" s="10">
        <v>66.67</v>
      </c>
      <c r="V20" s="13"/>
      <c r="W20" s="13"/>
      <c r="Y20" s="13"/>
    </row>
    <row r="21" spans="2:25" s="3" customFormat="1" ht="75" customHeight="1" x14ac:dyDescent="0.25">
      <c r="B21" s="14"/>
      <c r="C21" s="14" t="s">
        <v>10</v>
      </c>
      <c r="D21" s="24">
        <v>52130451052</v>
      </c>
      <c r="E21" s="18" t="s">
        <v>21</v>
      </c>
      <c r="F21" s="18" t="s">
        <v>8</v>
      </c>
      <c r="G21" s="14"/>
      <c r="H21" s="14"/>
      <c r="I21" s="14"/>
      <c r="J21" s="14"/>
      <c r="K21" s="14">
        <v>9</v>
      </c>
      <c r="L21" s="14">
        <v>18</v>
      </c>
      <c r="M21" s="14">
        <v>36</v>
      </c>
      <c r="N21" s="14">
        <v>36</v>
      </c>
      <c r="O21" s="14">
        <v>15</v>
      </c>
      <c r="P21" s="14">
        <v>6</v>
      </c>
      <c r="Q21" s="14"/>
      <c r="R21" s="14"/>
      <c r="S21" s="9">
        <f t="shared" si="0"/>
        <v>120</v>
      </c>
      <c r="T21" s="10">
        <v>130</v>
      </c>
      <c r="U21" s="10">
        <v>54.17</v>
      </c>
      <c r="V21" s="13"/>
      <c r="W21" s="13"/>
      <c r="Y21" s="13"/>
    </row>
    <row r="22" spans="2:25" s="3" customFormat="1" ht="75" customHeight="1" x14ac:dyDescent="0.25">
      <c r="B22" s="14"/>
      <c r="C22" s="14" t="s">
        <v>10</v>
      </c>
      <c r="D22" s="24">
        <v>82083301001</v>
      </c>
      <c r="E22" s="18" t="s">
        <v>14</v>
      </c>
      <c r="F22" s="18" t="s">
        <v>9</v>
      </c>
      <c r="G22" s="14">
        <v>3</v>
      </c>
      <c r="H22" s="14">
        <v>6</v>
      </c>
      <c r="I22" s="14">
        <v>36</v>
      </c>
      <c r="J22" s="14">
        <v>36</v>
      </c>
      <c r="K22" s="14">
        <v>18</v>
      </c>
      <c r="L22" s="14"/>
      <c r="M22" s="14"/>
      <c r="N22" s="14"/>
      <c r="O22" s="14"/>
      <c r="P22" s="14"/>
      <c r="Q22" s="14"/>
      <c r="R22" s="14"/>
      <c r="S22" s="9">
        <f t="shared" si="0"/>
        <v>99</v>
      </c>
      <c r="T22" s="10">
        <v>200</v>
      </c>
      <c r="U22" s="10">
        <v>83.33</v>
      </c>
      <c r="V22" s="13"/>
      <c r="W22" s="13"/>
      <c r="Y22" s="13"/>
    </row>
    <row r="23" spans="2:25" s="3" customFormat="1" ht="75" customHeight="1" x14ac:dyDescent="0.25">
      <c r="B23" s="14"/>
      <c r="C23" s="14" t="s">
        <v>10</v>
      </c>
      <c r="D23" s="24">
        <v>82283356340</v>
      </c>
      <c r="E23" s="18" t="s">
        <v>22</v>
      </c>
      <c r="F23" s="18" t="s">
        <v>9</v>
      </c>
      <c r="G23" s="14">
        <v>3</v>
      </c>
      <c r="H23" s="14">
        <v>9</v>
      </c>
      <c r="I23" s="14">
        <v>18</v>
      </c>
      <c r="J23" s="14">
        <v>18</v>
      </c>
      <c r="K23" s="14">
        <v>6</v>
      </c>
      <c r="L23" s="14"/>
      <c r="M23" s="14"/>
      <c r="N23" s="14"/>
      <c r="O23" s="14"/>
      <c r="P23" s="14"/>
      <c r="Q23" s="14"/>
      <c r="R23" s="14"/>
      <c r="S23" s="9">
        <f t="shared" si="0"/>
        <v>54</v>
      </c>
      <c r="T23" s="10">
        <v>190</v>
      </c>
      <c r="U23" s="10">
        <v>79.17</v>
      </c>
      <c r="V23" s="13"/>
      <c r="W23" s="13"/>
      <c r="Y23" s="13"/>
    </row>
  </sheetData>
  <autoFilter ref="B4:U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ref="B5:X23">
      <sortCondition descending="1" ref="S4"/>
    </sortState>
  </autoFilter>
  <mergeCells count="1">
    <mergeCell ref="G4:R4"/>
  </mergeCells>
  <phoneticPr fontId="0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2025-09-25T07:37:28Z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